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<sst xmlns="http://schemas.openxmlformats.org/spreadsheetml/2006/main" count="186" uniqueCount="24">
  <si>
    <t>PERSONAL DOCENTE CONTRATADO POR CLASE Y SEXO SEGÚN FACULTAD 2008 - I</t>
  </si>
  <si>
    <t xml:space="preserve">FACULTAD </t>
  </si>
  <si>
    <t>CLASE A</t>
  </si>
  <si>
    <t>CLASE B</t>
  </si>
  <si>
    <t>CLASE C</t>
  </si>
  <si>
    <t>J. PRACTICA</t>
  </si>
  <si>
    <t>TOTAL</t>
  </si>
  <si>
    <t>MASC.</t>
  </si>
  <si>
    <t>FEM.</t>
  </si>
  <si>
    <t>AGRONOMIA</t>
  </si>
  <si>
    <t>CIENCIAS</t>
  </si>
  <si>
    <t>CIENCIAS FORESTALES</t>
  </si>
  <si>
    <t>ECON. Y PLANIFICACION</t>
  </si>
  <si>
    <t>ING. AGRICOLA</t>
  </si>
  <si>
    <t>INDUSTRIAS ALIMENTARIAS</t>
  </si>
  <si>
    <t>PESQUERIA</t>
  </si>
  <si>
    <t>ZOOTECNIA</t>
  </si>
  <si>
    <t>Fuente: Oficina Administrativa de Personal - Departamento de Personal Docente</t>
  </si>
  <si>
    <t>PERSONAL DOCENTE CONTRATADO POR CLASE Y SEXO SEGÚN FACULTAD 2008 - II</t>
  </si>
  <si>
    <t>PERSONAL DOCENTE CONTRATADO POR CLASE Y SEXO SEGÚN FACULTAD 2009 - I</t>
  </si>
  <si>
    <t>PERSONAL DOCENTE CONTRATADO POR CLASE Y SEXO SEGÚN FACULTAD 2009 - II</t>
  </si>
  <si>
    <t>PERSONAL DOCENTE CONTRATADO POR CLASE Y SEXO SEGÚN FACULTAD 2010 - I</t>
  </si>
  <si>
    <t>INGENIERIA AGRICOLA</t>
  </si>
  <si>
    <t>PERSONAL DOCENTE CONTRATADO POR CLASE Y SEXO SEGÚN FACULTAD 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</si>
</sst>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0" fontId="21" fillId="0" borderId="5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B1" sqref="B1:O65536"/>
    </sheetView>
  </sheetViews>
  <sheetFormatPr defaultColWidth="11.421875" defaultRowHeight="15"/>
  <cols>
    <col min="1" max="1" width="26.7109375" style="0" customWidth="1"/>
    <col min="2" max="15" width="8.140625" style="0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ht="15.75" thickBot="1">
      <c r="A4" s="4" t="s">
        <v>1</v>
      </c>
      <c r="B4" s="5" t="s">
        <v>2</v>
      </c>
      <c r="C4" s="6"/>
      <c r="D4" s="7"/>
      <c r="E4" s="6" t="s">
        <v>3</v>
      </c>
      <c r="F4" s="6"/>
      <c r="G4" s="6"/>
      <c r="H4" s="5" t="s">
        <v>4</v>
      </c>
      <c r="I4" s="6"/>
      <c r="J4" s="7"/>
      <c r="K4" s="6" t="s">
        <v>5</v>
      </c>
      <c r="L4" s="6"/>
      <c r="M4" s="6"/>
      <c r="N4" s="5" t="s">
        <v>6</v>
      </c>
      <c r="O4" s="7"/>
    </row>
    <row r="5" spans="1:15" ht="15.75" thickBot="1">
      <c r="A5" s="8"/>
      <c r="B5" s="9" t="s">
        <v>7</v>
      </c>
      <c r="C5" s="10" t="s">
        <v>8</v>
      </c>
      <c r="D5" s="11" t="s">
        <v>6</v>
      </c>
      <c r="E5" s="12" t="s">
        <v>7</v>
      </c>
      <c r="F5" s="10" t="s">
        <v>8</v>
      </c>
      <c r="G5" s="11" t="s">
        <v>6</v>
      </c>
      <c r="H5" s="13" t="s">
        <v>7</v>
      </c>
      <c r="I5" s="10" t="s">
        <v>8</v>
      </c>
      <c r="J5" s="11" t="s">
        <v>6</v>
      </c>
      <c r="K5" s="14" t="s">
        <v>7</v>
      </c>
      <c r="L5" s="10" t="s">
        <v>8</v>
      </c>
      <c r="M5" s="11" t="s">
        <v>6</v>
      </c>
      <c r="N5" s="13" t="s">
        <v>7</v>
      </c>
      <c r="O5" s="15" t="s">
        <v>8</v>
      </c>
    </row>
    <row r="6" spans="1:15" ht="15">
      <c r="A6" s="16" t="s">
        <v>9</v>
      </c>
      <c r="B6" s="17">
        <v>3</v>
      </c>
      <c r="C6" s="18">
        <v>1</v>
      </c>
      <c r="D6" s="19">
        <f>SUM(B6:C6)</f>
        <v>4</v>
      </c>
      <c r="E6" s="20">
        <v>0</v>
      </c>
      <c r="F6" s="18">
        <v>0</v>
      </c>
      <c r="G6" s="19">
        <f>SUM(E6:F6)</f>
        <v>0</v>
      </c>
      <c r="H6" s="17">
        <v>0</v>
      </c>
      <c r="I6" s="18">
        <v>2</v>
      </c>
      <c r="J6" s="19">
        <f>SUM(H6:I6)</f>
        <v>2</v>
      </c>
      <c r="K6" s="20">
        <v>3</v>
      </c>
      <c r="L6" s="18">
        <v>2</v>
      </c>
      <c r="M6" s="19">
        <f>SUM(K6:L6)</f>
        <v>5</v>
      </c>
      <c r="N6" s="17">
        <f aca="true" t="shared" si="0" ref="N6:O14">+B6+E6+H6+K6</f>
        <v>6</v>
      </c>
      <c r="O6" s="21">
        <f t="shared" si="0"/>
        <v>5</v>
      </c>
    </row>
    <row r="7" spans="1:15" ht="15">
      <c r="A7" s="22" t="s">
        <v>10</v>
      </c>
      <c r="B7" s="23">
        <v>0</v>
      </c>
      <c r="C7" s="24">
        <v>0</v>
      </c>
      <c r="D7" s="19">
        <f aca="true" t="shared" si="1" ref="D7:D13">SUM(B7:C7)</f>
        <v>0</v>
      </c>
      <c r="E7" s="25">
        <v>0</v>
      </c>
      <c r="F7" s="24">
        <v>0</v>
      </c>
      <c r="G7" s="26">
        <f aca="true" t="shared" si="2" ref="G7:G13">SUM(E7:F7)</f>
        <v>0</v>
      </c>
      <c r="H7" s="23">
        <v>8</v>
      </c>
      <c r="I7" s="24">
        <v>1</v>
      </c>
      <c r="J7" s="26">
        <f aca="true" t="shared" si="3" ref="J7:J13">SUM(H7:I7)</f>
        <v>9</v>
      </c>
      <c r="K7" s="25">
        <v>5</v>
      </c>
      <c r="L7" s="24">
        <v>7</v>
      </c>
      <c r="M7" s="26">
        <f aca="true" t="shared" si="4" ref="M7:M13">SUM(K7:L7)</f>
        <v>12</v>
      </c>
      <c r="N7" s="23">
        <f t="shared" si="0"/>
        <v>13</v>
      </c>
      <c r="O7" s="27">
        <f t="shared" si="0"/>
        <v>8</v>
      </c>
    </row>
    <row r="8" spans="1:15" ht="15">
      <c r="A8" s="22" t="s">
        <v>11</v>
      </c>
      <c r="B8" s="23">
        <v>1</v>
      </c>
      <c r="C8" s="24">
        <v>0</v>
      </c>
      <c r="D8" s="19">
        <f t="shared" si="1"/>
        <v>1</v>
      </c>
      <c r="E8" s="25">
        <v>1</v>
      </c>
      <c r="F8" s="24">
        <v>0</v>
      </c>
      <c r="G8" s="26">
        <f t="shared" si="2"/>
        <v>1</v>
      </c>
      <c r="H8" s="23">
        <v>0</v>
      </c>
      <c r="I8" s="24">
        <v>2</v>
      </c>
      <c r="J8" s="26">
        <f t="shared" si="3"/>
        <v>2</v>
      </c>
      <c r="K8" s="25">
        <v>4</v>
      </c>
      <c r="L8" s="24">
        <v>1</v>
      </c>
      <c r="M8" s="26">
        <f t="shared" si="4"/>
        <v>5</v>
      </c>
      <c r="N8" s="23">
        <f t="shared" si="0"/>
        <v>6</v>
      </c>
      <c r="O8" s="27">
        <f t="shared" si="0"/>
        <v>3</v>
      </c>
    </row>
    <row r="9" spans="1:15" ht="15">
      <c r="A9" s="22" t="s">
        <v>12</v>
      </c>
      <c r="B9" s="23">
        <v>0</v>
      </c>
      <c r="C9" s="24">
        <v>0</v>
      </c>
      <c r="D9" s="19">
        <f t="shared" si="1"/>
        <v>0</v>
      </c>
      <c r="E9" s="25">
        <v>0</v>
      </c>
      <c r="F9" s="24">
        <v>0</v>
      </c>
      <c r="G9" s="26">
        <f t="shared" si="2"/>
        <v>0</v>
      </c>
      <c r="H9" s="23">
        <v>10</v>
      </c>
      <c r="I9" s="24">
        <v>1</v>
      </c>
      <c r="J9" s="26">
        <f t="shared" si="3"/>
        <v>11</v>
      </c>
      <c r="K9" s="25">
        <v>9</v>
      </c>
      <c r="L9" s="24">
        <v>5</v>
      </c>
      <c r="M9" s="26">
        <f t="shared" si="4"/>
        <v>14</v>
      </c>
      <c r="N9" s="23">
        <f t="shared" si="0"/>
        <v>19</v>
      </c>
      <c r="O9" s="27">
        <f t="shared" si="0"/>
        <v>6</v>
      </c>
    </row>
    <row r="10" spans="1:15" ht="15">
      <c r="A10" s="22" t="s">
        <v>13</v>
      </c>
      <c r="B10" s="23">
        <v>0</v>
      </c>
      <c r="C10" s="24">
        <v>0</v>
      </c>
      <c r="D10" s="19">
        <f t="shared" si="1"/>
        <v>0</v>
      </c>
      <c r="E10" s="25">
        <v>0</v>
      </c>
      <c r="F10" s="24">
        <v>0</v>
      </c>
      <c r="G10" s="26">
        <f t="shared" si="2"/>
        <v>0</v>
      </c>
      <c r="H10" s="23">
        <v>1</v>
      </c>
      <c r="I10" s="24">
        <v>0</v>
      </c>
      <c r="J10" s="26">
        <f t="shared" si="3"/>
        <v>1</v>
      </c>
      <c r="K10" s="25">
        <v>6</v>
      </c>
      <c r="L10" s="24">
        <v>1</v>
      </c>
      <c r="M10" s="26">
        <f t="shared" si="4"/>
        <v>7</v>
      </c>
      <c r="N10" s="23">
        <f t="shared" si="0"/>
        <v>7</v>
      </c>
      <c r="O10" s="27">
        <f t="shared" si="0"/>
        <v>1</v>
      </c>
    </row>
    <row r="11" spans="1:15" ht="15">
      <c r="A11" s="22" t="s">
        <v>14</v>
      </c>
      <c r="B11" s="23">
        <v>0</v>
      </c>
      <c r="C11" s="24">
        <v>0</v>
      </c>
      <c r="D11" s="19">
        <f t="shared" si="1"/>
        <v>0</v>
      </c>
      <c r="E11" s="25">
        <v>0</v>
      </c>
      <c r="F11" s="24">
        <v>0</v>
      </c>
      <c r="G11" s="26">
        <f t="shared" si="2"/>
        <v>0</v>
      </c>
      <c r="H11" s="23">
        <v>0</v>
      </c>
      <c r="I11" s="24">
        <v>0</v>
      </c>
      <c r="J11" s="26">
        <f t="shared" si="3"/>
        <v>0</v>
      </c>
      <c r="K11" s="25">
        <v>1</v>
      </c>
      <c r="L11" s="24">
        <v>8</v>
      </c>
      <c r="M11" s="26">
        <f t="shared" si="4"/>
        <v>9</v>
      </c>
      <c r="N11" s="23">
        <f t="shared" si="0"/>
        <v>1</v>
      </c>
      <c r="O11" s="27">
        <f t="shared" si="0"/>
        <v>8</v>
      </c>
    </row>
    <row r="12" spans="1:15" ht="15">
      <c r="A12" s="22" t="s">
        <v>15</v>
      </c>
      <c r="B12" s="23">
        <v>1</v>
      </c>
      <c r="C12" s="24">
        <v>0</v>
      </c>
      <c r="D12" s="19">
        <f t="shared" si="1"/>
        <v>1</v>
      </c>
      <c r="E12" s="25">
        <v>0</v>
      </c>
      <c r="F12" s="24">
        <v>0</v>
      </c>
      <c r="G12" s="26">
        <f t="shared" si="2"/>
        <v>0</v>
      </c>
      <c r="H12" s="23">
        <v>0</v>
      </c>
      <c r="I12" s="24">
        <v>1</v>
      </c>
      <c r="J12" s="26">
        <f t="shared" si="3"/>
        <v>1</v>
      </c>
      <c r="K12" s="25">
        <v>4</v>
      </c>
      <c r="L12" s="24">
        <v>0</v>
      </c>
      <c r="M12" s="26">
        <f t="shared" si="4"/>
        <v>4</v>
      </c>
      <c r="N12" s="23">
        <f t="shared" si="0"/>
        <v>5</v>
      </c>
      <c r="O12" s="27">
        <f t="shared" si="0"/>
        <v>1</v>
      </c>
    </row>
    <row r="13" spans="1:15" ht="15.75" thickBot="1">
      <c r="A13" s="28" t="s">
        <v>16</v>
      </c>
      <c r="B13" s="29">
        <v>0</v>
      </c>
      <c r="C13" s="30">
        <v>0</v>
      </c>
      <c r="D13" s="19">
        <f t="shared" si="1"/>
        <v>0</v>
      </c>
      <c r="E13" s="31">
        <v>0</v>
      </c>
      <c r="F13" s="30">
        <v>0</v>
      </c>
      <c r="G13" s="32">
        <f t="shared" si="2"/>
        <v>0</v>
      </c>
      <c r="H13" s="29">
        <v>1</v>
      </c>
      <c r="I13" s="30">
        <v>0</v>
      </c>
      <c r="J13" s="32">
        <f t="shared" si="3"/>
        <v>1</v>
      </c>
      <c r="K13" s="31">
        <v>1</v>
      </c>
      <c r="L13" s="30">
        <v>0</v>
      </c>
      <c r="M13" s="32">
        <f t="shared" si="4"/>
        <v>1</v>
      </c>
      <c r="N13" s="29">
        <f t="shared" si="0"/>
        <v>2</v>
      </c>
      <c r="O13" s="33">
        <f t="shared" si="0"/>
        <v>0</v>
      </c>
    </row>
    <row r="14" spans="1:15" ht="15.75" thickBot="1">
      <c r="A14" s="34" t="s">
        <v>6</v>
      </c>
      <c r="B14" s="13">
        <f aca="true" t="shared" si="5" ref="B14:L14">SUM(B6:B13)</f>
        <v>5</v>
      </c>
      <c r="C14" s="35">
        <f t="shared" si="5"/>
        <v>1</v>
      </c>
      <c r="D14" s="11">
        <f>SUM(D6:D13)</f>
        <v>6</v>
      </c>
      <c r="E14" s="14">
        <f t="shared" si="5"/>
        <v>1</v>
      </c>
      <c r="F14" s="35">
        <f t="shared" si="5"/>
        <v>0</v>
      </c>
      <c r="G14" s="11">
        <f>SUM(G6:G13)</f>
        <v>1</v>
      </c>
      <c r="H14" s="13">
        <f t="shared" si="5"/>
        <v>20</v>
      </c>
      <c r="I14" s="35">
        <f t="shared" si="5"/>
        <v>7</v>
      </c>
      <c r="J14" s="11">
        <f>SUM(J6:J13)</f>
        <v>27</v>
      </c>
      <c r="K14" s="14">
        <f t="shared" si="5"/>
        <v>33</v>
      </c>
      <c r="L14" s="35">
        <f t="shared" si="5"/>
        <v>24</v>
      </c>
      <c r="M14" s="11">
        <f>SUM(M6:M13)</f>
        <v>57</v>
      </c>
      <c r="N14" s="36">
        <f t="shared" si="0"/>
        <v>59</v>
      </c>
      <c r="O14" s="37">
        <f t="shared" si="0"/>
        <v>32</v>
      </c>
    </row>
    <row r="15" spans="1:15" ht="15">
      <c r="A15" s="38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1:15" ht="15.75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1:15" ht="15.75" thickBot="1">
      <c r="A19" s="4" t="s">
        <v>1</v>
      </c>
      <c r="B19" s="5" t="s">
        <v>2</v>
      </c>
      <c r="C19" s="6"/>
      <c r="D19" s="7"/>
      <c r="E19" s="6" t="s">
        <v>3</v>
      </c>
      <c r="F19" s="6"/>
      <c r="G19" s="6"/>
      <c r="H19" s="5" t="s">
        <v>4</v>
      </c>
      <c r="I19" s="6"/>
      <c r="J19" s="7"/>
      <c r="K19" s="6" t="s">
        <v>5</v>
      </c>
      <c r="L19" s="6"/>
      <c r="M19" s="6"/>
      <c r="N19" s="5" t="s">
        <v>6</v>
      </c>
      <c r="O19" s="7"/>
    </row>
    <row r="20" spans="1:15" ht="15.75" thickBot="1">
      <c r="A20" s="39"/>
      <c r="B20" s="40" t="s">
        <v>7</v>
      </c>
      <c r="C20" s="41" t="s">
        <v>8</v>
      </c>
      <c r="D20" s="42" t="s">
        <v>6</v>
      </c>
      <c r="E20" s="43" t="s">
        <v>7</v>
      </c>
      <c r="F20" s="41" t="s">
        <v>8</v>
      </c>
      <c r="G20" s="42" t="s">
        <v>6</v>
      </c>
      <c r="H20" s="40" t="s">
        <v>7</v>
      </c>
      <c r="I20" s="41" t="s">
        <v>8</v>
      </c>
      <c r="J20" s="42" t="s">
        <v>6</v>
      </c>
      <c r="K20" s="43" t="s">
        <v>7</v>
      </c>
      <c r="L20" s="41" t="s">
        <v>8</v>
      </c>
      <c r="M20" s="42" t="s">
        <v>6</v>
      </c>
      <c r="N20" s="40" t="s">
        <v>7</v>
      </c>
      <c r="O20" s="44" t="s">
        <v>8</v>
      </c>
    </row>
    <row r="21" spans="1:15" ht="15">
      <c r="A21" s="45" t="s">
        <v>9</v>
      </c>
      <c r="B21" s="46">
        <v>3</v>
      </c>
      <c r="C21" s="47">
        <v>1</v>
      </c>
      <c r="D21" s="48">
        <f>SUM(B21:C21)</f>
        <v>4</v>
      </c>
      <c r="E21" s="49">
        <v>0</v>
      </c>
      <c r="F21" s="47">
        <v>0</v>
      </c>
      <c r="G21" s="50">
        <f>SUM(E21:F21)</f>
        <v>0</v>
      </c>
      <c r="H21" s="46">
        <v>0</v>
      </c>
      <c r="I21" s="47">
        <v>1</v>
      </c>
      <c r="J21" s="50">
        <f>SUM(H21:I21)</f>
        <v>1</v>
      </c>
      <c r="K21" s="49">
        <v>4</v>
      </c>
      <c r="L21" s="47">
        <v>3</v>
      </c>
      <c r="M21" s="50">
        <f>SUM(K21:L21)</f>
        <v>7</v>
      </c>
      <c r="N21" s="46">
        <f aca="true" t="shared" si="6" ref="N21:O25">+B21+E21+H21+K21</f>
        <v>7</v>
      </c>
      <c r="O21" s="51">
        <f t="shared" si="6"/>
        <v>5</v>
      </c>
    </row>
    <row r="22" spans="1:15" ht="15">
      <c r="A22" s="22" t="s">
        <v>10</v>
      </c>
      <c r="B22" s="23">
        <v>0</v>
      </c>
      <c r="C22" s="24">
        <v>0</v>
      </c>
      <c r="D22" s="52">
        <f aca="true" t="shared" si="7" ref="D22:D28">SUM(B22:C22)</f>
        <v>0</v>
      </c>
      <c r="E22" s="25">
        <v>0</v>
      </c>
      <c r="F22" s="24">
        <v>0</v>
      </c>
      <c r="G22" s="26">
        <f aca="true" t="shared" si="8" ref="G22:G28">SUM(E22:F22)</f>
        <v>0</v>
      </c>
      <c r="H22" s="23">
        <v>6</v>
      </c>
      <c r="I22" s="24">
        <v>1</v>
      </c>
      <c r="J22" s="26">
        <f aca="true" t="shared" si="9" ref="J22:J28">SUM(H22:I22)</f>
        <v>7</v>
      </c>
      <c r="K22" s="25">
        <v>6</v>
      </c>
      <c r="L22" s="24">
        <v>8</v>
      </c>
      <c r="M22" s="26">
        <f aca="true" t="shared" si="10" ref="M22:M28">SUM(K22:L22)</f>
        <v>14</v>
      </c>
      <c r="N22" s="23">
        <f t="shared" si="6"/>
        <v>12</v>
      </c>
      <c r="O22" s="27">
        <f t="shared" si="6"/>
        <v>9</v>
      </c>
    </row>
    <row r="23" spans="1:15" ht="15">
      <c r="A23" s="22" t="s">
        <v>11</v>
      </c>
      <c r="B23" s="23">
        <v>1</v>
      </c>
      <c r="C23" s="24">
        <v>0</v>
      </c>
      <c r="D23" s="52">
        <f t="shared" si="7"/>
        <v>1</v>
      </c>
      <c r="E23" s="25">
        <v>1</v>
      </c>
      <c r="F23" s="24">
        <v>0</v>
      </c>
      <c r="G23" s="26">
        <f t="shared" si="8"/>
        <v>1</v>
      </c>
      <c r="H23" s="23">
        <v>0</v>
      </c>
      <c r="I23" s="24">
        <v>2</v>
      </c>
      <c r="J23" s="26">
        <f t="shared" si="9"/>
        <v>2</v>
      </c>
      <c r="K23" s="25">
        <v>4</v>
      </c>
      <c r="L23" s="24">
        <v>2</v>
      </c>
      <c r="M23" s="26">
        <f t="shared" si="10"/>
        <v>6</v>
      </c>
      <c r="N23" s="23">
        <f t="shared" si="6"/>
        <v>6</v>
      </c>
      <c r="O23" s="27">
        <f t="shared" si="6"/>
        <v>4</v>
      </c>
    </row>
    <row r="24" spans="1:15" ht="15">
      <c r="A24" s="22" t="s">
        <v>12</v>
      </c>
      <c r="B24" s="23">
        <v>0</v>
      </c>
      <c r="C24" s="24">
        <v>0</v>
      </c>
      <c r="D24" s="52">
        <f t="shared" si="7"/>
        <v>0</v>
      </c>
      <c r="E24" s="25">
        <v>0</v>
      </c>
      <c r="F24" s="24">
        <v>0</v>
      </c>
      <c r="G24" s="26">
        <f t="shared" si="8"/>
        <v>0</v>
      </c>
      <c r="H24" s="23">
        <v>9</v>
      </c>
      <c r="I24" s="24">
        <v>3</v>
      </c>
      <c r="J24" s="26">
        <f t="shared" si="9"/>
        <v>12</v>
      </c>
      <c r="K24" s="25">
        <v>9</v>
      </c>
      <c r="L24" s="24">
        <v>3</v>
      </c>
      <c r="M24" s="26">
        <f t="shared" si="10"/>
        <v>12</v>
      </c>
      <c r="N24" s="23">
        <f t="shared" si="6"/>
        <v>18</v>
      </c>
      <c r="O24" s="27">
        <f t="shared" si="6"/>
        <v>6</v>
      </c>
    </row>
    <row r="25" spans="1:15" ht="15">
      <c r="A25" s="22" t="s">
        <v>13</v>
      </c>
      <c r="B25" s="23">
        <v>0</v>
      </c>
      <c r="C25" s="24">
        <v>0</v>
      </c>
      <c r="D25" s="52">
        <f t="shared" si="7"/>
        <v>0</v>
      </c>
      <c r="E25" s="25">
        <v>0</v>
      </c>
      <c r="F25" s="24">
        <v>0</v>
      </c>
      <c r="G25" s="26">
        <f t="shared" si="8"/>
        <v>0</v>
      </c>
      <c r="H25" s="23">
        <v>1</v>
      </c>
      <c r="I25" s="24">
        <v>0</v>
      </c>
      <c r="J25" s="26">
        <f t="shared" si="9"/>
        <v>1</v>
      </c>
      <c r="K25" s="25">
        <v>5</v>
      </c>
      <c r="L25" s="24">
        <v>1</v>
      </c>
      <c r="M25" s="26">
        <f t="shared" si="10"/>
        <v>6</v>
      </c>
      <c r="N25" s="23">
        <f>+B25+E25+H25+K25</f>
        <v>6</v>
      </c>
      <c r="O25" s="27">
        <f t="shared" si="6"/>
        <v>1</v>
      </c>
    </row>
    <row r="26" spans="1:15" ht="15">
      <c r="A26" s="22" t="s">
        <v>14</v>
      </c>
      <c r="B26" s="23">
        <v>0</v>
      </c>
      <c r="C26" s="24">
        <v>0</v>
      </c>
      <c r="D26" s="52">
        <f t="shared" si="7"/>
        <v>0</v>
      </c>
      <c r="E26" s="25">
        <v>0</v>
      </c>
      <c r="F26" s="24">
        <v>0</v>
      </c>
      <c r="G26" s="26">
        <f t="shared" si="8"/>
        <v>0</v>
      </c>
      <c r="H26" s="23">
        <v>0</v>
      </c>
      <c r="I26" s="24">
        <v>0</v>
      </c>
      <c r="J26" s="26">
        <f t="shared" si="9"/>
        <v>0</v>
      </c>
      <c r="K26" s="25">
        <v>2</v>
      </c>
      <c r="L26" s="24">
        <v>8</v>
      </c>
      <c r="M26" s="26">
        <f t="shared" si="10"/>
        <v>10</v>
      </c>
      <c r="N26" s="23">
        <f>+B26+E26+H26+K26</f>
        <v>2</v>
      </c>
      <c r="O26" s="27">
        <f>+C26+F26+I26+L26</f>
        <v>8</v>
      </c>
    </row>
    <row r="27" spans="1:15" ht="15">
      <c r="A27" s="22" t="s">
        <v>15</v>
      </c>
      <c r="B27" s="23">
        <v>1</v>
      </c>
      <c r="C27" s="24">
        <v>0</v>
      </c>
      <c r="D27" s="52">
        <f t="shared" si="7"/>
        <v>1</v>
      </c>
      <c r="E27" s="25">
        <v>0</v>
      </c>
      <c r="F27" s="24">
        <v>0</v>
      </c>
      <c r="G27" s="26">
        <f t="shared" si="8"/>
        <v>0</v>
      </c>
      <c r="H27" s="23">
        <v>0</v>
      </c>
      <c r="I27" s="24">
        <v>1</v>
      </c>
      <c r="J27" s="26">
        <f t="shared" si="9"/>
        <v>1</v>
      </c>
      <c r="K27" s="25">
        <v>4</v>
      </c>
      <c r="L27" s="24">
        <v>0</v>
      </c>
      <c r="M27" s="26">
        <f t="shared" si="10"/>
        <v>4</v>
      </c>
      <c r="N27" s="23">
        <f>+B27+E27+H27+K27</f>
        <v>5</v>
      </c>
      <c r="O27" s="27">
        <f>+C27+F27+I27+L27</f>
        <v>1</v>
      </c>
    </row>
    <row r="28" spans="1:15" ht="15.75" thickBot="1">
      <c r="A28" s="53" t="s">
        <v>16</v>
      </c>
      <c r="B28" s="54">
        <v>0</v>
      </c>
      <c r="C28" s="55">
        <v>0</v>
      </c>
      <c r="D28" s="56">
        <f t="shared" si="7"/>
        <v>0</v>
      </c>
      <c r="E28" s="57">
        <v>0</v>
      </c>
      <c r="F28" s="55">
        <v>0</v>
      </c>
      <c r="G28" s="58">
        <f t="shared" si="8"/>
        <v>0</v>
      </c>
      <c r="H28" s="54">
        <v>1</v>
      </c>
      <c r="I28" s="55">
        <v>0</v>
      </c>
      <c r="J28" s="58">
        <f t="shared" si="9"/>
        <v>1</v>
      </c>
      <c r="K28" s="57">
        <v>1</v>
      </c>
      <c r="L28" s="55">
        <v>0</v>
      </c>
      <c r="M28" s="58">
        <f t="shared" si="10"/>
        <v>1</v>
      </c>
      <c r="N28" s="54">
        <f>+B28+E28+H28+K28</f>
        <v>2</v>
      </c>
      <c r="O28" s="59">
        <f>+C28+F28+I28+L28</f>
        <v>0</v>
      </c>
    </row>
    <row r="29" spans="1:15" ht="15.75" thickBot="1">
      <c r="A29" s="60" t="s">
        <v>6</v>
      </c>
      <c r="B29" s="9">
        <f aca="true" t="shared" si="11" ref="B29:I29">SUM(B21:B28)</f>
        <v>5</v>
      </c>
      <c r="C29" s="15">
        <f t="shared" si="11"/>
        <v>1</v>
      </c>
      <c r="D29" s="15">
        <f>SUM(D21:D28)</f>
        <v>6</v>
      </c>
      <c r="E29" s="9">
        <f t="shared" si="11"/>
        <v>1</v>
      </c>
      <c r="F29" s="15">
        <f t="shared" si="11"/>
        <v>0</v>
      </c>
      <c r="G29" s="15">
        <f>SUM(G21:G28)</f>
        <v>1</v>
      </c>
      <c r="H29" s="9">
        <f t="shared" si="11"/>
        <v>17</v>
      </c>
      <c r="I29" s="15">
        <f t="shared" si="11"/>
        <v>8</v>
      </c>
      <c r="J29" s="15">
        <f>SUM(J21:J28)</f>
        <v>25</v>
      </c>
      <c r="K29" s="9">
        <f>SUM(K21:K28)</f>
        <v>35</v>
      </c>
      <c r="L29" s="15">
        <f>SUM(L21:L28)</f>
        <v>25</v>
      </c>
      <c r="M29" s="15">
        <f>SUM(M21:M28)</f>
        <v>60</v>
      </c>
      <c r="N29" s="10">
        <f>+B29+E29+H29+K29</f>
        <v>58</v>
      </c>
      <c r="O29" s="61">
        <f>+C29+F29+F29+I29+L29</f>
        <v>34</v>
      </c>
    </row>
    <row r="30" spans="1:15" ht="15">
      <c r="A30" s="38" t="s">
        <v>17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3"/>
      <c r="O30" s="3"/>
    </row>
  </sheetData>
  <sheetProtection/>
  <mergeCells count="14">
    <mergeCell ref="A17:O17"/>
    <mergeCell ref="A19:A20"/>
    <mergeCell ref="B19:D19"/>
    <mergeCell ref="E19:G19"/>
    <mergeCell ref="H19:J19"/>
    <mergeCell ref="K19:M19"/>
    <mergeCell ref="N19:O19"/>
    <mergeCell ref="A2:O2"/>
    <mergeCell ref="A4:A5"/>
    <mergeCell ref="B4:D4"/>
    <mergeCell ref="E4:G4"/>
    <mergeCell ref="H4:J4"/>
    <mergeCell ref="K4:M4"/>
    <mergeCell ref="N4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L38" sqref="L38"/>
    </sheetView>
  </sheetViews>
  <sheetFormatPr defaultColWidth="11.421875" defaultRowHeight="15"/>
  <cols>
    <col min="1" max="1" width="26.7109375" style="0" customWidth="1"/>
    <col min="2" max="15" width="8.140625" style="0" customWidth="1"/>
  </cols>
  <sheetData>
    <row r="2" spans="1:15" ht="15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ht="15.75" thickBot="1">
      <c r="A4" s="4" t="s">
        <v>1</v>
      </c>
      <c r="B4" s="5" t="s">
        <v>2</v>
      </c>
      <c r="C4" s="6"/>
      <c r="D4" s="7"/>
      <c r="E4" s="6" t="s">
        <v>3</v>
      </c>
      <c r="F4" s="6"/>
      <c r="G4" s="6"/>
      <c r="H4" s="5" t="s">
        <v>4</v>
      </c>
      <c r="I4" s="6"/>
      <c r="J4" s="7"/>
      <c r="K4" s="6" t="s">
        <v>5</v>
      </c>
      <c r="L4" s="6"/>
      <c r="M4" s="6"/>
      <c r="N4" s="5" t="s">
        <v>6</v>
      </c>
      <c r="O4" s="7"/>
    </row>
    <row r="5" spans="1:15" ht="15.75" thickBot="1">
      <c r="A5" s="8"/>
      <c r="B5" s="9" t="s">
        <v>7</v>
      </c>
      <c r="C5" s="10" t="s">
        <v>8</v>
      </c>
      <c r="D5" s="11" t="s">
        <v>6</v>
      </c>
      <c r="E5" s="12" t="s">
        <v>7</v>
      </c>
      <c r="F5" s="10" t="s">
        <v>8</v>
      </c>
      <c r="G5" s="11" t="s">
        <v>6</v>
      </c>
      <c r="H5" s="13" t="s">
        <v>7</v>
      </c>
      <c r="I5" s="10" t="s">
        <v>8</v>
      </c>
      <c r="J5" s="11" t="s">
        <v>6</v>
      </c>
      <c r="K5" s="14" t="s">
        <v>7</v>
      </c>
      <c r="L5" s="10" t="s">
        <v>8</v>
      </c>
      <c r="M5" s="11" t="s">
        <v>6</v>
      </c>
      <c r="N5" s="13" t="s">
        <v>7</v>
      </c>
      <c r="O5" s="15" t="s">
        <v>8</v>
      </c>
    </row>
    <row r="6" spans="1:15" ht="15">
      <c r="A6" s="16" t="s">
        <v>9</v>
      </c>
      <c r="B6" s="17">
        <v>2</v>
      </c>
      <c r="C6" s="18">
        <v>1</v>
      </c>
      <c r="D6" s="19">
        <f>SUM(B6:C6)</f>
        <v>3</v>
      </c>
      <c r="E6" s="20">
        <v>0</v>
      </c>
      <c r="F6" s="18">
        <v>0</v>
      </c>
      <c r="G6" s="19">
        <f>SUM(E6:F6)</f>
        <v>0</v>
      </c>
      <c r="H6" s="17">
        <v>0</v>
      </c>
      <c r="I6" s="18">
        <v>1</v>
      </c>
      <c r="J6" s="19">
        <f>SUM(H6:I6)</f>
        <v>1</v>
      </c>
      <c r="K6" s="20">
        <v>5</v>
      </c>
      <c r="L6" s="18">
        <v>3</v>
      </c>
      <c r="M6" s="19">
        <f>SUM(K6:L6)</f>
        <v>8</v>
      </c>
      <c r="N6" s="17">
        <f aca="true" t="shared" si="0" ref="N6:O14">+B6+E6+H6+K6</f>
        <v>7</v>
      </c>
      <c r="O6" s="21">
        <f t="shared" si="0"/>
        <v>5</v>
      </c>
    </row>
    <row r="7" spans="1:15" ht="15">
      <c r="A7" s="22" t="s">
        <v>10</v>
      </c>
      <c r="B7" s="23">
        <v>0</v>
      </c>
      <c r="C7" s="24">
        <v>0</v>
      </c>
      <c r="D7" s="19">
        <f aca="true" t="shared" si="1" ref="D7:D13">SUM(B7:C7)</f>
        <v>0</v>
      </c>
      <c r="E7" s="25">
        <v>0</v>
      </c>
      <c r="F7" s="24">
        <v>0</v>
      </c>
      <c r="G7" s="26">
        <f aca="true" t="shared" si="2" ref="G7:G13">SUM(E7:F7)</f>
        <v>0</v>
      </c>
      <c r="H7" s="23">
        <v>5</v>
      </c>
      <c r="I7" s="24">
        <v>2</v>
      </c>
      <c r="J7" s="26">
        <f aca="true" t="shared" si="3" ref="J7:J13">SUM(H7:I7)</f>
        <v>7</v>
      </c>
      <c r="K7" s="25">
        <v>8</v>
      </c>
      <c r="L7" s="24">
        <v>6</v>
      </c>
      <c r="M7" s="26">
        <f aca="true" t="shared" si="4" ref="M7:M13">SUM(K7:L7)</f>
        <v>14</v>
      </c>
      <c r="N7" s="23">
        <f t="shared" si="0"/>
        <v>13</v>
      </c>
      <c r="O7" s="27">
        <f t="shared" si="0"/>
        <v>8</v>
      </c>
    </row>
    <row r="8" spans="1:15" ht="15">
      <c r="A8" s="22" t="s">
        <v>11</v>
      </c>
      <c r="B8" s="23">
        <v>1</v>
      </c>
      <c r="C8" s="24">
        <v>0</v>
      </c>
      <c r="D8" s="19">
        <f t="shared" si="1"/>
        <v>1</v>
      </c>
      <c r="E8" s="25">
        <v>1</v>
      </c>
      <c r="F8" s="24">
        <v>0</v>
      </c>
      <c r="G8" s="26">
        <f t="shared" si="2"/>
        <v>1</v>
      </c>
      <c r="H8" s="23">
        <v>0</v>
      </c>
      <c r="I8" s="24">
        <v>3</v>
      </c>
      <c r="J8" s="26">
        <f t="shared" si="3"/>
        <v>3</v>
      </c>
      <c r="K8" s="25">
        <v>4</v>
      </c>
      <c r="L8" s="24">
        <v>1</v>
      </c>
      <c r="M8" s="26">
        <f t="shared" si="4"/>
        <v>5</v>
      </c>
      <c r="N8" s="23">
        <f t="shared" si="0"/>
        <v>6</v>
      </c>
      <c r="O8" s="27">
        <f t="shared" si="0"/>
        <v>4</v>
      </c>
    </row>
    <row r="9" spans="1:15" ht="15">
      <c r="A9" s="22" t="s">
        <v>12</v>
      </c>
      <c r="B9" s="23">
        <v>0</v>
      </c>
      <c r="C9" s="24">
        <v>0</v>
      </c>
      <c r="D9" s="19">
        <f t="shared" si="1"/>
        <v>0</v>
      </c>
      <c r="E9" s="25">
        <v>0</v>
      </c>
      <c r="F9" s="24">
        <v>0</v>
      </c>
      <c r="G9" s="26">
        <f t="shared" si="2"/>
        <v>0</v>
      </c>
      <c r="H9" s="23">
        <v>12</v>
      </c>
      <c r="I9" s="24">
        <v>4</v>
      </c>
      <c r="J9" s="26">
        <f t="shared" si="3"/>
        <v>16</v>
      </c>
      <c r="K9" s="25">
        <v>9</v>
      </c>
      <c r="L9" s="24">
        <v>2</v>
      </c>
      <c r="M9" s="26">
        <f t="shared" si="4"/>
        <v>11</v>
      </c>
      <c r="N9" s="23">
        <f t="shared" si="0"/>
        <v>21</v>
      </c>
      <c r="O9" s="27">
        <f t="shared" si="0"/>
        <v>6</v>
      </c>
    </row>
    <row r="10" spans="1:15" ht="15">
      <c r="A10" s="22" t="s">
        <v>13</v>
      </c>
      <c r="B10" s="23">
        <v>0</v>
      </c>
      <c r="C10" s="24">
        <v>0</v>
      </c>
      <c r="D10" s="19">
        <f t="shared" si="1"/>
        <v>0</v>
      </c>
      <c r="E10" s="25">
        <v>0</v>
      </c>
      <c r="F10" s="24">
        <v>0</v>
      </c>
      <c r="G10" s="26">
        <f t="shared" si="2"/>
        <v>0</v>
      </c>
      <c r="H10" s="23">
        <v>4</v>
      </c>
      <c r="I10" s="24">
        <v>0</v>
      </c>
      <c r="J10" s="26">
        <f t="shared" si="3"/>
        <v>4</v>
      </c>
      <c r="K10" s="25">
        <v>2</v>
      </c>
      <c r="L10" s="24">
        <v>1</v>
      </c>
      <c r="M10" s="26">
        <f t="shared" si="4"/>
        <v>3</v>
      </c>
      <c r="N10" s="23">
        <f t="shared" si="0"/>
        <v>6</v>
      </c>
      <c r="O10" s="27">
        <f t="shared" si="0"/>
        <v>1</v>
      </c>
    </row>
    <row r="11" spans="1:15" ht="15">
      <c r="A11" s="22" t="s">
        <v>14</v>
      </c>
      <c r="B11" s="23">
        <v>0</v>
      </c>
      <c r="C11" s="24">
        <v>0</v>
      </c>
      <c r="D11" s="19">
        <f t="shared" si="1"/>
        <v>0</v>
      </c>
      <c r="E11" s="25">
        <v>0</v>
      </c>
      <c r="F11" s="24">
        <v>0</v>
      </c>
      <c r="G11" s="26">
        <f t="shared" si="2"/>
        <v>0</v>
      </c>
      <c r="H11" s="23">
        <v>1</v>
      </c>
      <c r="I11" s="24">
        <v>0</v>
      </c>
      <c r="J11" s="26">
        <f t="shared" si="3"/>
        <v>1</v>
      </c>
      <c r="K11" s="25">
        <v>1</v>
      </c>
      <c r="L11" s="24">
        <v>8</v>
      </c>
      <c r="M11" s="26">
        <f t="shared" si="4"/>
        <v>9</v>
      </c>
      <c r="N11" s="23">
        <f t="shared" si="0"/>
        <v>2</v>
      </c>
      <c r="O11" s="27">
        <f t="shared" si="0"/>
        <v>8</v>
      </c>
    </row>
    <row r="12" spans="1:15" ht="15">
      <c r="A12" s="22" t="s">
        <v>15</v>
      </c>
      <c r="B12" s="23">
        <v>1</v>
      </c>
      <c r="C12" s="24">
        <v>0</v>
      </c>
      <c r="D12" s="19">
        <f t="shared" si="1"/>
        <v>1</v>
      </c>
      <c r="E12" s="25">
        <v>0</v>
      </c>
      <c r="F12" s="24">
        <v>0</v>
      </c>
      <c r="G12" s="26">
        <f t="shared" si="2"/>
        <v>0</v>
      </c>
      <c r="H12" s="23">
        <v>0</v>
      </c>
      <c r="I12" s="24">
        <v>1</v>
      </c>
      <c r="J12" s="26">
        <f t="shared" si="3"/>
        <v>1</v>
      </c>
      <c r="K12" s="25">
        <v>4</v>
      </c>
      <c r="L12" s="24">
        <v>0</v>
      </c>
      <c r="M12" s="26">
        <f t="shared" si="4"/>
        <v>4</v>
      </c>
      <c r="N12" s="23">
        <f t="shared" si="0"/>
        <v>5</v>
      </c>
      <c r="O12" s="27">
        <f t="shared" si="0"/>
        <v>1</v>
      </c>
    </row>
    <row r="13" spans="1:15" ht="15.75" thickBot="1">
      <c r="A13" s="28" t="s">
        <v>16</v>
      </c>
      <c r="B13" s="29">
        <v>0</v>
      </c>
      <c r="C13" s="30">
        <v>0</v>
      </c>
      <c r="D13" s="19">
        <f t="shared" si="1"/>
        <v>0</v>
      </c>
      <c r="E13" s="31">
        <v>0</v>
      </c>
      <c r="F13" s="30">
        <v>0</v>
      </c>
      <c r="G13" s="32">
        <f t="shared" si="2"/>
        <v>0</v>
      </c>
      <c r="H13" s="29">
        <v>1</v>
      </c>
      <c r="I13" s="30">
        <v>0</v>
      </c>
      <c r="J13" s="32">
        <f t="shared" si="3"/>
        <v>1</v>
      </c>
      <c r="K13" s="31">
        <v>1</v>
      </c>
      <c r="L13" s="30">
        <v>0</v>
      </c>
      <c r="M13" s="32">
        <f t="shared" si="4"/>
        <v>1</v>
      </c>
      <c r="N13" s="29">
        <f t="shared" si="0"/>
        <v>2</v>
      </c>
      <c r="O13" s="33">
        <f t="shared" si="0"/>
        <v>0</v>
      </c>
    </row>
    <row r="14" spans="1:15" ht="15.75" thickBot="1">
      <c r="A14" s="34" t="s">
        <v>6</v>
      </c>
      <c r="B14" s="13">
        <f aca="true" t="shared" si="5" ref="B14:L14">SUM(B6:B13)</f>
        <v>4</v>
      </c>
      <c r="C14" s="35">
        <f t="shared" si="5"/>
        <v>1</v>
      </c>
      <c r="D14" s="11">
        <f>SUM(D6:D13)</f>
        <v>5</v>
      </c>
      <c r="E14" s="14">
        <f t="shared" si="5"/>
        <v>1</v>
      </c>
      <c r="F14" s="35">
        <f t="shared" si="5"/>
        <v>0</v>
      </c>
      <c r="G14" s="11">
        <f>SUM(G6:G13)</f>
        <v>1</v>
      </c>
      <c r="H14" s="13">
        <f t="shared" si="5"/>
        <v>23</v>
      </c>
      <c r="I14" s="35">
        <f t="shared" si="5"/>
        <v>11</v>
      </c>
      <c r="J14" s="11">
        <f>SUM(J6:J13)</f>
        <v>34</v>
      </c>
      <c r="K14" s="14">
        <f t="shared" si="5"/>
        <v>34</v>
      </c>
      <c r="L14" s="35">
        <f t="shared" si="5"/>
        <v>21</v>
      </c>
      <c r="M14" s="11">
        <f>SUM(M6:M13)</f>
        <v>55</v>
      </c>
      <c r="N14" s="36">
        <f t="shared" si="0"/>
        <v>62</v>
      </c>
      <c r="O14" s="37">
        <f t="shared" si="0"/>
        <v>33</v>
      </c>
    </row>
    <row r="15" spans="1:15" ht="15">
      <c r="A15" s="38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1:15" ht="15.75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1:15" ht="15.75" thickBot="1">
      <c r="A19" s="4" t="s">
        <v>1</v>
      </c>
      <c r="B19" s="5" t="s">
        <v>2</v>
      </c>
      <c r="C19" s="6"/>
      <c r="D19" s="7"/>
      <c r="E19" s="6" t="s">
        <v>3</v>
      </c>
      <c r="F19" s="6"/>
      <c r="G19" s="6"/>
      <c r="H19" s="5" t="s">
        <v>4</v>
      </c>
      <c r="I19" s="6"/>
      <c r="J19" s="7"/>
      <c r="K19" s="6" t="s">
        <v>5</v>
      </c>
      <c r="L19" s="6"/>
      <c r="M19" s="6"/>
      <c r="N19" s="5" t="s">
        <v>6</v>
      </c>
      <c r="O19" s="7"/>
    </row>
    <row r="20" spans="1:15" ht="15.75" thickBot="1">
      <c r="A20" s="39"/>
      <c r="B20" s="40" t="s">
        <v>7</v>
      </c>
      <c r="C20" s="41" t="s">
        <v>8</v>
      </c>
      <c r="D20" s="42" t="s">
        <v>6</v>
      </c>
      <c r="E20" s="43" t="s">
        <v>7</v>
      </c>
      <c r="F20" s="41" t="s">
        <v>8</v>
      </c>
      <c r="G20" s="42" t="s">
        <v>6</v>
      </c>
      <c r="H20" s="40" t="s">
        <v>7</v>
      </c>
      <c r="I20" s="41" t="s">
        <v>8</v>
      </c>
      <c r="J20" s="42" t="s">
        <v>6</v>
      </c>
      <c r="K20" s="43" t="s">
        <v>7</v>
      </c>
      <c r="L20" s="41" t="s">
        <v>8</v>
      </c>
      <c r="M20" s="42" t="s">
        <v>6</v>
      </c>
      <c r="N20" s="40" t="s">
        <v>7</v>
      </c>
      <c r="O20" s="44" t="s">
        <v>8</v>
      </c>
    </row>
    <row r="21" spans="1:15" ht="15">
      <c r="A21" s="45" t="s">
        <v>9</v>
      </c>
      <c r="B21" s="46">
        <v>2</v>
      </c>
      <c r="C21" s="47">
        <v>1</v>
      </c>
      <c r="D21" s="48">
        <f>SUM(B21:C21)</f>
        <v>3</v>
      </c>
      <c r="E21" s="49">
        <v>0</v>
      </c>
      <c r="F21" s="47">
        <v>0</v>
      </c>
      <c r="G21" s="50">
        <f>SUM(E21:F21)</f>
        <v>0</v>
      </c>
      <c r="H21" s="46">
        <v>0</v>
      </c>
      <c r="I21" s="47">
        <v>2</v>
      </c>
      <c r="J21" s="50">
        <f>SUM(H21:I21)</f>
        <v>2</v>
      </c>
      <c r="K21" s="49">
        <v>4</v>
      </c>
      <c r="L21" s="47">
        <v>2</v>
      </c>
      <c r="M21" s="50">
        <f>SUM(K21:L21)</f>
        <v>6</v>
      </c>
      <c r="N21" s="46">
        <f aca="true" t="shared" si="6" ref="N21:O25">+B21+E21+H21+K21</f>
        <v>6</v>
      </c>
      <c r="O21" s="51">
        <f t="shared" si="6"/>
        <v>5</v>
      </c>
    </row>
    <row r="22" spans="1:15" ht="15">
      <c r="A22" s="22" t="s">
        <v>10</v>
      </c>
      <c r="B22" s="23">
        <v>0</v>
      </c>
      <c r="C22" s="24">
        <v>0</v>
      </c>
      <c r="D22" s="52">
        <f aca="true" t="shared" si="7" ref="D22:D28">SUM(B22:C22)</f>
        <v>0</v>
      </c>
      <c r="E22" s="25">
        <v>0</v>
      </c>
      <c r="F22" s="24">
        <v>0</v>
      </c>
      <c r="G22" s="26">
        <f aca="true" t="shared" si="8" ref="G22:G28">SUM(E22:F22)</f>
        <v>0</v>
      </c>
      <c r="H22" s="23">
        <v>5</v>
      </c>
      <c r="I22" s="24">
        <v>2</v>
      </c>
      <c r="J22" s="26">
        <f aca="true" t="shared" si="9" ref="J22:J28">SUM(H22:I22)</f>
        <v>7</v>
      </c>
      <c r="K22" s="25">
        <v>7</v>
      </c>
      <c r="L22" s="24">
        <v>6</v>
      </c>
      <c r="M22" s="26">
        <f aca="true" t="shared" si="10" ref="M22:M28">SUM(K22:L22)</f>
        <v>13</v>
      </c>
      <c r="N22" s="23">
        <f t="shared" si="6"/>
        <v>12</v>
      </c>
      <c r="O22" s="27">
        <f t="shared" si="6"/>
        <v>8</v>
      </c>
    </row>
    <row r="23" spans="1:15" ht="15">
      <c r="A23" s="22" t="s">
        <v>11</v>
      </c>
      <c r="B23" s="23">
        <v>1</v>
      </c>
      <c r="C23" s="24">
        <v>0</v>
      </c>
      <c r="D23" s="52">
        <f t="shared" si="7"/>
        <v>1</v>
      </c>
      <c r="E23" s="25">
        <v>1</v>
      </c>
      <c r="F23" s="24">
        <v>0</v>
      </c>
      <c r="G23" s="26">
        <f t="shared" si="8"/>
        <v>1</v>
      </c>
      <c r="H23" s="23">
        <v>0</v>
      </c>
      <c r="I23" s="24">
        <v>3</v>
      </c>
      <c r="J23" s="26">
        <f t="shared" si="9"/>
        <v>3</v>
      </c>
      <c r="K23" s="25">
        <v>4</v>
      </c>
      <c r="L23" s="24">
        <v>1</v>
      </c>
      <c r="M23" s="26">
        <f t="shared" si="10"/>
        <v>5</v>
      </c>
      <c r="N23" s="23">
        <f t="shared" si="6"/>
        <v>6</v>
      </c>
      <c r="O23" s="27">
        <f t="shared" si="6"/>
        <v>4</v>
      </c>
    </row>
    <row r="24" spans="1:15" ht="15">
      <c r="A24" s="22" t="s">
        <v>12</v>
      </c>
      <c r="B24" s="23">
        <v>0</v>
      </c>
      <c r="C24" s="24">
        <v>0</v>
      </c>
      <c r="D24" s="52">
        <f t="shared" si="7"/>
        <v>0</v>
      </c>
      <c r="E24" s="25">
        <v>1</v>
      </c>
      <c r="F24" s="24">
        <v>0</v>
      </c>
      <c r="G24" s="26">
        <f t="shared" si="8"/>
        <v>1</v>
      </c>
      <c r="H24" s="23">
        <v>12</v>
      </c>
      <c r="I24" s="24">
        <v>3</v>
      </c>
      <c r="J24" s="26">
        <f t="shared" si="9"/>
        <v>15</v>
      </c>
      <c r="K24" s="25">
        <v>11</v>
      </c>
      <c r="L24" s="24">
        <v>3</v>
      </c>
      <c r="M24" s="26">
        <f t="shared" si="10"/>
        <v>14</v>
      </c>
      <c r="N24" s="23">
        <f t="shared" si="6"/>
        <v>24</v>
      </c>
      <c r="O24" s="27">
        <f t="shared" si="6"/>
        <v>6</v>
      </c>
    </row>
    <row r="25" spans="1:15" ht="15">
      <c r="A25" s="22" t="s">
        <v>13</v>
      </c>
      <c r="B25" s="23">
        <v>0</v>
      </c>
      <c r="C25" s="24">
        <v>0</v>
      </c>
      <c r="D25" s="52">
        <f t="shared" si="7"/>
        <v>0</v>
      </c>
      <c r="E25" s="25">
        <v>0</v>
      </c>
      <c r="F25" s="24">
        <v>0</v>
      </c>
      <c r="G25" s="26">
        <f t="shared" si="8"/>
        <v>0</v>
      </c>
      <c r="H25" s="23">
        <v>4</v>
      </c>
      <c r="I25" s="24">
        <v>0</v>
      </c>
      <c r="J25" s="26">
        <f t="shared" si="9"/>
        <v>4</v>
      </c>
      <c r="K25" s="25">
        <v>2</v>
      </c>
      <c r="L25" s="24">
        <v>1</v>
      </c>
      <c r="M25" s="26">
        <f t="shared" si="10"/>
        <v>3</v>
      </c>
      <c r="N25" s="23">
        <f>+B25+E25+H25+K25</f>
        <v>6</v>
      </c>
      <c r="O25" s="27">
        <f t="shared" si="6"/>
        <v>1</v>
      </c>
    </row>
    <row r="26" spans="1:15" ht="15">
      <c r="A26" s="22" t="s">
        <v>14</v>
      </c>
      <c r="B26" s="23">
        <v>0</v>
      </c>
      <c r="C26" s="24">
        <v>0</v>
      </c>
      <c r="D26" s="52">
        <f t="shared" si="7"/>
        <v>0</v>
      </c>
      <c r="E26" s="25">
        <v>0</v>
      </c>
      <c r="F26" s="24">
        <v>0</v>
      </c>
      <c r="G26" s="26">
        <f t="shared" si="8"/>
        <v>0</v>
      </c>
      <c r="H26" s="23">
        <v>2</v>
      </c>
      <c r="I26" s="24">
        <v>1</v>
      </c>
      <c r="J26" s="26">
        <f t="shared" si="9"/>
        <v>3</v>
      </c>
      <c r="K26" s="25">
        <v>1</v>
      </c>
      <c r="L26" s="24">
        <v>9</v>
      </c>
      <c r="M26" s="26">
        <f t="shared" si="10"/>
        <v>10</v>
      </c>
      <c r="N26" s="23">
        <f>+B26+E26+H26+K26</f>
        <v>3</v>
      </c>
      <c r="O26" s="27">
        <f>+C26+F26+I26+L26</f>
        <v>10</v>
      </c>
    </row>
    <row r="27" spans="1:15" ht="15">
      <c r="A27" s="22" t="s">
        <v>15</v>
      </c>
      <c r="B27" s="23">
        <v>1</v>
      </c>
      <c r="C27" s="24">
        <v>0</v>
      </c>
      <c r="D27" s="52">
        <f t="shared" si="7"/>
        <v>1</v>
      </c>
      <c r="E27" s="25">
        <v>0</v>
      </c>
      <c r="F27" s="24">
        <v>0</v>
      </c>
      <c r="G27" s="26">
        <f t="shared" si="8"/>
        <v>0</v>
      </c>
      <c r="H27" s="23">
        <v>0</v>
      </c>
      <c r="I27" s="24">
        <v>1</v>
      </c>
      <c r="J27" s="26">
        <f t="shared" si="9"/>
        <v>1</v>
      </c>
      <c r="K27" s="25">
        <v>4</v>
      </c>
      <c r="L27" s="24">
        <v>0</v>
      </c>
      <c r="M27" s="26">
        <f t="shared" si="10"/>
        <v>4</v>
      </c>
      <c r="N27" s="23">
        <f>+B27+E27+H27+K27</f>
        <v>5</v>
      </c>
      <c r="O27" s="27">
        <f>+C27+F27+I27+L27</f>
        <v>1</v>
      </c>
    </row>
    <row r="28" spans="1:15" ht="15.75" thickBot="1">
      <c r="A28" s="53" t="s">
        <v>16</v>
      </c>
      <c r="B28" s="54">
        <v>0</v>
      </c>
      <c r="C28" s="55">
        <v>0</v>
      </c>
      <c r="D28" s="56">
        <f t="shared" si="7"/>
        <v>0</v>
      </c>
      <c r="E28" s="57">
        <v>0</v>
      </c>
      <c r="F28" s="55">
        <v>0</v>
      </c>
      <c r="G28" s="58">
        <f t="shared" si="8"/>
        <v>0</v>
      </c>
      <c r="H28" s="54">
        <v>1</v>
      </c>
      <c r="I28" s="55">
        <v>0</v>
      </c>
      <c r="J28" s="58">
        <f t="shared" si="9"/>
        <v>1</v>
      </c>
      <c r="K28" s="57">
        <v>1</v>
      </c>
      <c r="L28" s="55">
        <v>0</v>
      </c>
      <c r="M28" s="58">
        <f t="shared" si="10"/>
        <v>1</v>
      </c>
      <c r="N28" s="54">
        <f>+B28+E28+H28+K28</f>
        <v>2</v>
      </c>
      <c r="O28" s="59">
        <f>+C28+F28+I28+L28</f>
        <v>0</v>
      </c>
    </row>
    <row r="29" spans="1:15" ht="15.75" thickBot="1">
      <c r="A29" s="60" t="s">
        <v>6</v>
      </c>
      <c r="B29" s="9">
        <f aca="true" t="shared" si="11" ref="B29:I29">SUM(B21:B28)</f>
        <v>4</v>
      </c>
      <c r="C29" s="15">
        <f t="shared" si="11"/>
        <v>1</v>
      </c>
      <c r="D29" s="15">
        <f>SUM(D21:D28)</f>
        <v>5</v>
      </c>
      <c r="E29" s="9">
        <f t="shared" si="11"/>
        <v>2</v>
      </c>
      <c r="F29" s="15">
        <f t="shared" si="11"/>
        <v>0</v>
      </c>
      <c r="G29" s="15">
        <f>SUM(G21:G28)</f>
        <v>2</v>
      </c>
      <c r="H29" s="9">
        <f t="shared" si="11"/>
        <v>24</v>
      </c>
      <c r="I29" s="15">
        <f t="shared" si="11"/>
        <v>12</v>
      </c>
      <c r="J29" s="15">
        <f>SUM(J21:J28)</f>
        <v>36</v>
      </c>
      <c r="K29" s="9">
        <f>SUM(K21:K28)</f>
        <v>34</v>
      </c>
      <c r="L29" s="15">
        <f>SUM(L21:L28)</f>
        <v>22</v>
      </c>
      <c r="M29" s="15">
        <f>SUM(M21:M28)</f>
        <v>56</v>
      </c>
      <c r="N29" s="10">
        <f>+B29+E29+H29+K29</f>
        <v>64</v>
      </c>
      <c r="O29" s="61">
        <f>+C29+F29+F29+I29+L29</f>
        <v>35</v>
      </c>
    </row>
    <row r="30" spans="1:15" ht="15">
      <c r="A30" s="38" t="s">
        <v>17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3"/>
      <c r="O30" s="3"/>
    </row>
  </sheetData>
  <sheetProtection/>
  <mergeCells count="14">
    <mergeCell ref="A17:O17"/>
    <mergeCell ref="A19:A20"/>
    <mergeCell ref="B19:D19"/>
    <mergeCell ref="E19:G19"/>
    <mergeCell ref="H19:J19"/>
    <mergeCell ref="K19:M19"/>
    <mergeCell ref="N19:O19"/>
    <mergeCell ref="A2:O2"/>
    <mergeCell ref="A4:A5"/>
    <mergeCell ref="B4:D4"/>
    <mergeCell ref="E4:G4"/>
    <mergeCell ref="H4:J4"/>
    <mergeCell ref="K4:M4"/>
    <mergeCell ref="N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S14" sqref="S14"/>
    </sheetView>
  </sheetViews>
  <sheetFormatPr defaultColWidth="11.421875" defaultRowHeight="15"/>
  <cols>
    <col min="1" max="1" width="26.7109375" style="0" customWidth="1"/>
    <col min="2" max="15" width="8.140625" style="0" customWidth="1"/>
  </cols>
  <sheetData>
    <row r="2" spans="1:15" ht="15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ht="15.75" thickBot="1">
      <c r="A4" s="4" t="s">
        <v>1</v>
      </c>
      <c r="B4" s="5" t="s">
        <v>2</v>
      </c>
      <c r="C4" s="6"/>
      <c r="D4" s="7"/>
      <c r="E4" s="6" t="s">
        <v>3</v>
      </c>
      <c r="F4" s="6"/>
      <c r="G4" s="6"/>
      <c r="H4" s="5" t="s">
        <v>4</v>
      </c>
      <c r="I4" s="6"/>
      <c r="J4" s="7"/>
      <c r="K4" s="6" t="s">
        <v>5</v>
      </c>
      <c r="L4" s="6"/>
      <c r="M4" s="6"/>
      <c r="N4" s="5" t="s">
        <v>6</v>
      </c>
      <c r="O4" s="7"/>
    </row>
    <row r="5" spans="1:15" ht="15.75" thickBot="1">
      <c r="A5" s="8"/>
      <c r="B5" s="9" t="s">
        <v>7</v>
      </c>
      <c r="C5" s="10" t="s">
        <v>8</v>
      </c>
      <c r="D5" s="11" t="s">
        <v>6</v>
      </c>
      <c r="E5" s="12" t="s">
        <v>7</v>
      </c>
      <c r="F5" s="10" t="s">
        <v>8</v>
      </c>
      <c r="G5" s="11" t="s">
        <v>6</v>
      </c>
      <c r="H5" s="13" t="s">
        <v>7</v>
      </c>
      <c r="I5" s="10" t="s">
        <v>8</v>
      </c>
      <c r="J5" s="11" t="s">
        <v>6</v>
      </c>
      <c r="K5" s="14" t="s">
        <v>7</v>
      </c>
      <c r="L5" s="10" t="s">
        <v>8</v>
      </c>
      <c r="M5" s="11" t="s">
        <v>6</v>
      </c>
      <c r="N5" s="13" t="s">
        <v>7</v>
      </c>
      <c r="O5" s="15" t="s">
        <v>8</v>
      </c>
    </row>
    <row r="6" spans="1:15" ht="15">
      <c r="A6" s="45" t="s">
        <v>9</v>
      </c>
      <c r="B6" s="17">
        <v>2</v>
      </c>
      <c r="C6" s="18">
        <v>1</v>
      </c>
      <c r="D6" s="19">
        <f>+B6+C6</f>
        <v>3</v>
      </c>
      <c r="E6" s="20">
        <v>0</v>
      </c>
      <c r="F6" s="18">
        <v>0</v>
      </c>
      <c r="G6" s="19">
        <f>+E6+F6</f>
        <v>0</v>
      </c>
      <c r="H6" s="17">
        <v>1</v>
      </c>
      <c r="I6" s="18">
        <v>3</v>
      </c>
      <c r="J6" s="19">
        <f>+H6+I6</f>
        <v>4</v>
      </c>
      <c r="K6" s="20">
        <v>4</v>
      </c>
      <c r="L6" s="18">
        <v>2</v>
      </c>
      <c r="M6" s="19">
        <f>+K6+L6</f>
        <v>6</v>
      </c>
      <c r="N6" s="17">
        <f>+B6+E6+H6+K6</f>
        <v>7</v>
      </c>
      <c r="O6" s="62">
        <f>+C6+F6+I6+L6</f>
        <v>6</v>
      </c>
    </row>
    <row r="7" spans="1:15" ht="15">
      <c r="A7" s="22" t="s">
        <v>10</v>
      </c>
      <c r="B7" s="23">
        <v>0</v>
      </c>
      <c r="C7" s="24">
        <v>0</v>
      </c>
      <c r="D7" s="19">
        <f aca="true" t="shared" si="0" ref="D7:D13">+B7+C7</f>
        <v>0</v>
      </c>
      <c r="E7" s="25">
        <v>0</v>
      </c>
      <c r="F7" s="24">
        <v>0</v>
      </c>
      <c r="G7" s="19">
        <f aca="true" t="shared" si="1" ref="G7:G13">+E7+F7</f>
        <v>0</v>
      </c>
      <c r="H7" s="23">
        <v>6</v>
      </c>
      <c r="I7" s="24">
        <v>2</v>
      </c>
      <c r="J7" s="19">
        <f aca="true" t="shared" si="2" ref="J7:J13">+H7+I7</f>
        <v>8</v>
      </c>
      <c r="K7" s="25">
        <v>8</v>
      </c>
      <c r="L7" s="24">
        <v>8</v>
      </c>
      <c r="M7" s="19">
        <f aca="true" t="shared" si="3" ref="M7:M13">+K7+L7</f>
        <v>16</v>
      </c>
      <c r="N7" s="23">
        <f aca="true" t="shared" si="4" ref="N7:O13">+B7+E7+H7+K7</f>
        <v>14</v>
      </c>
      <c r="O7" s="52">
        <f t="shared" si="4"/>
        <v>10</v>
      </c>
    </row>
    <row r="8" spans="1:15" ht="15">
      <c r="A8" s="22" t="s">
        <v>11</v>
      </c>
      <c r="B8" s="23">
        <v>1</v>
      </c>
      <c r="C8" s="24">
        <v>0</v>
      </c>
      <c r="D8" s="19">
        <f t="shared" si="0"/>
        <v>1</v>
      </c>
      <c r="E8" s="25">
        <v>1</v>
      </c>
      <c r="F8" s="24">
        <v>0</v>
      </c>
      <c r="G8" s="19">
        <f t="shared" si="1"/>
        <v>1</v>
      </c>
      <c r="H8" s="23">
        <v>0</v>
      </c>
      <c r="I8" s="24">
        <v>3</v>
      </c>
      <c r="J8" s="19">
        <f t="shared" si="2"/>
        <v>3</v>
      </c>
      <c r="K8" s="25">
        <v>4</v>
      </c>
      <c r="L8" s="24">
        <v>1</v>
      </c>
      <c r="M8" s="19">
        <f t="shared" si="3"/>
        <v>5</v>
      </c>
      <c r="N8" s="23">
        <f t="shared" si="4"/>
        <v>6</v>
      </c>
      <c r="O8" s="52">
        <f t="shared" si="4"/>
        <v>4</v>
      </c>
    </row>
    <row r="9" spans="1:15" ht="15">
      <c r="A9" s="22" t="s">
        <v>12</v>
      </c>
      <c r="B9" s="23">
        <v>0</v>
      </c>
      <c r="C9" s="24">
        <v>0</v>
      </c>
      <c r="D9" s="19">
        <f t="shared" si="0"/>
        <v>0</v>
      </c>
      <c r="E9" s="25">
        <v>1</v>
      </c>
      <c r="F9" s="24">
        <v>0</v>
      </c>
      <c r="G9" s="19">
        <f t="shared" si="1"/>
        <v>1</v>
      </c>
      <c r="H9" s="23">
        <v>10</v>
      </c>
      <c r="I9" s="24">
        <v>4</v>
      </c>
      <c r="J9" s="19">
        <f t="shared" si="2"/>
        <v>14</v>
      </c>
      <c r="K9" s="25">
        <v>10</v>
      </c>
      <c r="L9" s="24">
        <v>3</v>
      </c>
      <c r="M9" s="19">
        <f t="shared" si="3"/>
        <v>13</v>
      </c>
      <c r="N9" s="23">
        <f t="shared" si="4"/>
        <v>21</v>
      </c>
      <c r="O9" s="52">
        <f t="shared" si="4"/>
        <v>7</v>
      </c>
    </row>
    <row r="10" spans="1:15" ht="15">
      <c r="A10" s="22" t="s">
        <v>14</v>
      </c>
      <c r="B10" s="23">
        <v>0</v>
      </c>
      <c r="C10" s="24">
        <v>0</v>
      </c>
      <c r="D10" s="19">
        <f t="shared" si="0"/>
        <v>0</v>
      </c>
      <c r="E10" s="25">
        <v>0</v>
      </c>
      <c r="F10" s="24">
        <v>0</v>
      </c>
      <c r="G10" s="19">
        <f t="shared" si="1"/>
        <v>0</v>
      </c>
      <c r="H10" s="23">
        <v>1</v>
      </c>
      <c r="I10" s="24">
        <v>0</v>
      </c>
      <c r="J10" s="19">
        <f t="shared" si="2"/>
        <v>1</v>
      </c>
      <c r="K10" s="25">
        <v>1</v>
      </c>
      <c r="L10" s="24">
        <v>8</v>
      </c>
      <c r="M10" s="19">
        <f t="shared" si="3"/>
        <v>9</v>
      </c>
      <c r="N10" s="23">
        <f t="shared" si="4"/>
        <v>2</v>
      </c>
      <c r="O10" s="52">
        <f t="shared" si="4"/>
        <v>8</v>
      </c>
    </row>
    <row r="11" spans="1:15" ht="15">
      <c r="A11" s="22" t="s">
        <v>22</v>
      </c>
      <c r="B11" s="23">
        <v>0</v>
      </c>
      <c r="C11" s="24">
        <v>0</v>
      </c>
      <c r="D11" s="19">
        <f t="shared" si="0"/>
        <v>0</v>
      </c>
      <c r="E11" s="25">
        <v>0</v>
      </c>
      <c r="F11" s="24">
        <v>0</v>
      </c>
      <c r="G11" s="19">
        <f t="shared" si="1"/>
        <v>0</v>
      </c>
      <c r="H11" s="23">
        <v>4</v>
      </c>
      <c r="I11" s="24">
        <v>0</v>
      </c>
      <c r="J11" s="19">
        <f t="shared" si="2"/>
        <v>4</v>
      </c>
      <c r="K11" s="25">
        <v>3</v>
      </c>
      <c r="L11" s="24">
        <v>1</v>
      </c>
      <c r="M11" s="19">
        <f t="shared" si="3"/>
        <v>4</v>
      </c>
      <c r="N11" s="23">
        <f t="shared" si="4"/>
        <v>7</v>
      </c>
      <c r="O11" s="52">
        <f t="shared" si="4"/>
        <v>1</v>
      </c>
    </row>
    <row r="12" spans="1:15" ht="15">
      <c r="A12" s="22" t="s">
        <v>15</v>
      </c>
      <c r="B12" s="23">
        <v>1</v>
      </c>
      <c r="C12" s="24">
        <v>0</v>
      </c>
      <c r="D12" s="19">
        <f t="shared" si="0"/>
        <v>1</v>
      </c>
      <c r="E12" s="25">
        <v>0</v>
      </c>
      <c r="F12" s="24">
        <v>0</v>
      </c>
      <c r="G12" s="19">
        <f t="shared" si="1"/>
        <v>0</v>
      </c>
      <c r="H12" s="23">
        <v>0</v>
      </c>
      <c r="I12" s="24">
        <v>1</v>
      </c>
      <c r="J12" s="19">
        <f t="shared" si="2"/>
        <v>1</v>
      </c>
      <c r="K12" s="25">
        <v>4</v>
      </c>
      <c r="L12" s="24">
        <v>0</v>
      </c>
      <c r="M12" s="19">
        <f t="shared" si="3"/>
        <v>4</v>
      </c>
      <c r="N12" s="23">
        <f t="shared" si="4"/>
        <v>5</v>
      </c>
      <c r="O12" s="52">
        <f t="shared" si="4"/>
        <v>1</v>
      </c>
    </row>
    <row r="13" spans="1:15" ht="15.75" thickBot="1">
      <c r="A13" s="53" t="s">
        <v>16</v>
      </c>
      <c r="B13" s="29">
        <v>0</v>
      </c>
      <c r="C13" s="30">
        <v>0</v>
      </c>
      <c r="D13" s="19">
        <f t="shared" si="0"/>
        <v>0</v>
      </c>
      <c r="E13" s="31">
        <v>0</v>
      </c>
      <c r="F13" s="30">
        <v>0</v>
      </c>
      <c r="G13" s="19">
        <f t="shared" si="1"/>
        <v>0</v>
      </c>
      <c r="H13" s="29">
        <v>2</v>
      </c>
      <c r="I13" s="30">
        <v>1</v>
      </c>
      <c r="J13" s="19">
        <f t="shared" si="2"/>
        <v>3</v>
      </c>
      <c r="K13" s="31">
        <v>1</v>
      </c>
      <c r="L13" s="30">
        <v>0</v>
      </c>
      <c r="M13" s="19">
        <f t="shared" si="3"/>
        <v>1</v>
      </c>
      <c r="N13" s="29">
        <f t="shared" si="4"/>
        <v>3</v>
      </c>
      <c r="O13" s="63">
        <f t="shared" si="4"/>
        <v>1</v>
      </c>
    </row>
    <row r="14" spans="1:15" ht="15.75" thickBot="1">
      <c r="A14" s="34" t="s">
        <v>6</v>
      </c>
      <c r="B14" s="36">
        <f>SUM(B6:B13)</f>
        <v>4</v>
      </c>
      <c r="C14" s="64">
        <f aca="true" t="shared" si="5" ref="C14:O14">SUM(C6:C13)</f>
        <v>1</v>
      </c>
      <c r="D14" s="13">
        <f t="shared" si="5"/>
        <v>5</v>
      </c>
      <c r="E14" s="13">
        <f t="shared" si="5"/>
        <v>2</v>
      </c>
      <c r="F14" s="14">
        <f t="shared" si="5"/>
        <v>0</v>
      </c>
      <c r="G14" s="13">
        <f t="shared" si="5"/>
        <v>2</v>
      </c>
      <c r="H14" s="36">
        <f t="shared" si="5"/>
        <v>24</v>
      </c>
      <c r="I14" s="64">
        <f t="shared" si="5"/>
        <v>14</v>
      </c>
      <c r="J14" s="13">
        <f t="shared" si="5"/>
        <v>38</v>
      </c>
      <c r="K14" s="13">
        <f t="shared" si="5"/>
        <v>35</v>
      </c>
      <c r="L14" s="14">
        <f t="shared" si="5"/>
        <v>23</v>
      </c>
      <c r="M14" s="13">
        <f t="shared" si="5"/>
        <v>58</v>
      </c>
      <c r="N14" s="13">
        <f t="shared" si="5"/>
        <v>65</v>
      </c>
      <c r="O14" s="11">
        <f t="shared" si="5"/>
        <v>38</v>
      </c>
    </row>
    <row r="15" spans="1:15" ht="15">
      <c r="A15" s="38" t="s">
        <v>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8"/>
      <c r="N16" s="3"/>
      <c r="O16" s="3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8"/>
      <c r="N17" s="3"/>
      <c r="O17" s="3"/>
    </row>
    <row r="18" spans="1:15" ht="15.75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1:15" ht="15.75" thickBot="1">
      <c r="A20" s="4" t="s">
        <v>1</v>
      </c>
      <c r="B20" s="5" t="s">
        <v>2</v>
      </c>
      <c r="C20" s="6"/>
      <c r="D20" s="7"/>
      <c r="E20" s="6" t="s">
        <v>3</v>
      </c>
      <c r="F20" s="6"/>
      <c r="G20" s="6"/>
      <c r="H20" s="5" t="s">
        <v>4</v>
      </c>
      <c r="I20" s="6"/>
      <c r="J20" s="7"/>
      <c r="K20" s="6" t="s">
        <v>5</v>
      </c>
      <c r="L20" s="6"/>
      <c r="M20" s="6"/>
      <c r="N20" s="5" t="s">
        <v>6</v>
      </c>
      <c r="O20" s="7"/>
    </row>
    <row r="21" spans="1:15" ht="15.75" thickBot="1">
      <c r="A21" s="39"/>
      <c r="B21" s="40" t="s">
        <v>7</v>
      </c>
      <c r="C21" s="41" t="s">
        <v>8</v>
      </c>
      <c r="D21" s="42" t="s">
        <v>6</v>
      </c>
      <c r="E21" s="43" t="s">
        <v>7</v>
      </c>
      <c r="F21" s="41" t="s">
        <v>8</v>
      </c>
      <c r="G21" s="42" t="s">
        <v>6</v>
      </c>
      <c r="H21" s="40" t="s">
        <v>7</v>
      </c>
      <c r="I21" s="41" t="s">
        <v>8</v>
      </c>
      <c r="J21" s="42" t="s">
        <v>6</v>
      </c>
      <c r="K21" s="43" t="s">
        <v>7</v>
      </c>
      <c r="L21" s="41" t="s">
        <v>8</v>
      </c>
      <c r="M21" s="42" t="s">
        <v>6</v>
      </c>
      <c r="N21" s="40" t="s">
        <v>7</v>
      </c>
      <c r="O21" s="44" t="s">
        <v>8</v>
      </c>
    </row>
    <row r="22" spans="1:15" ht="15">
      <c r="A22" s="45" t="s">
        <v>9</v>
      </c>
      <c r="B22" s="46">
        <v>2</v>
      </c>
      <c r="C22" s="47">
        <v>1</v>
      </c>
      <c r="D22" s="50">
        <f aca="true" t="shared" si="6" ref="D22:D29">+B22+C22</f>
        <v>3</v>
      </c>
      <c r="E22" s="49">
        <v>0</v>
      </c>
      <c r="F22" s="47">
        <v>0</v>
      </c>
      <c r="G22" s="50">
        <f aca="true" t="shared" si="7" ref="G22:G29">+E22+F22</f>
        <v>0</v>
      </c>
      <c r="H22" s="46">
        <v>2</v>
      </c>
      <c r="I22" s="47">
        <v>2</v>
      </c>
      <c r="J22" s="50">
        <f aca="true" t="shared" si="8" ref="J22:J29">+H22+I22</f>
        <v>4</v>
      </c>
      <c r="K22" s="49">
        <v>5</v>
      </c>
      <c r="L22" s="47">
        <v>1</v>
      </c>
      <c r="M22" s="50">
        <f aca="true" t="shared" si="9" ref="M22:M29">+K22+L22</f>
        <v>6</v>
      </c>
      <c r="N22" s="46">
        <f>+B22+E22+H22+K22</f>
        <v>9</v>
      </c>
      <c r="O22" s="51">
        <f>+C22+F22+I22+L22</f>
        <v>4</v>
      </c>
    </row>
    <row r="23" spans="1:15" ht="15">
      <c r="A23" s="22" t="s">
        <v>10</v>
      </c>
      <c r="B23" s="23">
        <v>0</v>
      </c>
      <c r="C23" s="24">
        <v>0</v>
      </c>
      <c r="D23" s="26">
        <f t="shared" si="6"/>
        <v>0</v>
      </c>
      <c r="E23" s="25">
        <v>0</v>
      </c>
      <c r="F23" s="24">
        <v>0</v>
      </c>
      <c r="G23" s="26">
        <f t="shared" si="7"/>
        <v>0</v>
      </c>
      <c r="H23" s="23">
        <v>6</v>
      </c>
      <c r="I23" s="24">
        <v>3</v>
      </c>
      <c r="J23" s="26">
        <f t="shared" si="8"/>
        <v>9</v>
      </c>
      <c r="K23" s="25">
        <v>8</v>
      </c>
      <c r="L23" s="24">
        <v>6</v>
      </c>
      <c r="M23" s="26">
        <f t="shared" si="9"/>
        <v>14</v>
      </c>
      <c r="N23" s="23">
        <f aca="true" t="shared" si="10" ref="N23:O29">+B23+E23+H23+K23</f>
        <v>14</v>
      </c>
      <c r="O23" s="27">
        <f t="shared" si="10"/>
        <v>9</v>
      </c>
    </row>
    <row r="24" spans="1:15" ht="15">
      <c r="A24" s="22" t="s">
        <v>11</v>
      </c>
      <c r="B24" s="23">
        <v>1</v>
      </c>
      <c r="C24" s="24">
        <v>0</v>
      </c>
      <c r="D24" s="26">
        <f t="shared" si="6"/>
        <v>1</v>
      </c>
      <c r="E24" s="25">
        <v>1</v>
      </c>
      <c r="F24" s="24">
        <v>0</v>
      </c>
      <c r="G24" s="26">
        <f t="shared" si="7"/>
        <v>1</v>
      </c>
      <c r="H24" s="23">
        <v>2</v>
      </c>
      <c r="I24" s="24">
        <v>3</v>
      </c>
      <c r="J24" s="26">
        <f t="shared" si="8"/>
        <v>5</v>
      </c>
      <c r="K24" s="25">
        <v>2</v>
      </c>
      <c r="L24" s="24">
        <v>1</v>
      </c>
      <c r="M24" s="26">
        <f t="shared" si="9"/>
        <v>3</v>
      </c>
      <c r="N24" s="23">
        <f t="shared" si="10"/>
        <v>6</v>
      </c>
      <c r="O24" s="27">
        <f t="shared" si="10"/>
        <v>4</v>
      </c>
    </row>
    <row r="25" spans="1:15" ht="15">
      <c r="A25" s="22" t="s">
        <v>12</v>
      </c>
      <c r="B25" s="23">
        <v>0</v>
      </c>
      <c r="C25" s="24">
        <v>0</v>
      </c>
      <c r="D25" s="26">
        <f t="shared" si="6"/>
        <v>0</v>
      </c>
      <c r="E25" s="25">
        <v>1</v>
      </c>
      <c r="F25" s="24">
        <v>0</v>
      </c>
      <c r="G25" s="26">
        <f t="shared" si="7"/>
        <v>1</v>
      </c>
      <c r="H25" s="23">
        <v>11</v>
      </c>
      <c r="I25" s="24">
        <v>4</v>
      </c>
      <c r="J25" s="26">
        <f t="shared" si="8"/>
        <v>15</v>
      </c>
      <c r="K25" s="25">
        <v>9</v>
      </c>
      <c r="L25" s="24">
        <v>2</v>
      </c>
      <c r="M25" s="26">
        <f t="shared" si="9"/>
        <v>11</v>
      </c>
      <c r="N25" s="23">
        <f t="shared" si="10"/>
        <v>21</v>
      </c>
      <c r="O25" s="27">
        <f t="shared" si="10"/>
        <v>6</v>
      </c>
    </row>
    <row r="26" spans="1:15" ht="15">
      <c r="A26" s="22" t="s">
        <v>14</v>
      </c>
      <c r="B26" s="23">
        <v>0</v>
      </c>
      <c r="C26" s="24">
        <v>0</v>
      </c>
      <c r="D26" s="26">
        <f t="shared" si="6"/>
        <v>0</v>
      </c>
      <c r="E26" s="25">
        <v>0</v>
      </c>
      <c r="F26" s="24">
        <v>0</v>
      </c>
      <c r="G26" s="26">
        <f t="shared" si="7"/>
        <v>0</v>
      </c>
      <c r="H26" s="23">
        <v>1</v>
      </c>
      <c r="I26" s="24">
        <v>0</v>
      </c>
      <c r="J26" s="26">
        <f t="shared" si="8"/>
        <v>1</v>
      </c>
      <c r="K26" s="25">
        <v>4</v>
      </c>
      <c r="L26" s="24">
        <v>6</v>
      </c>
      <c r="M26" s="26">
        <f t="shared" si="9"/>
        <v>10</v>
      </c>
      <c r="N26" s="23">
        <f t="shared" si="10"/>
        <v>5</v>
      </c>
      <c r="O26" s="27">
        <f t="shared" si="10"/>
        <v>6</v>
      </c>
    </row>
    <row r="27" spans="1:15" ht="15">
      <c r="A27" s="22" t="s">
        <v>22</v>
      </c>
      <c r="B27" s="23">
        <v>0</v>
      </c>
      <c r="C27" s="24">
        <v>0</v>
      </c>
      <c r="D27" s="26">
        <f t="shared" si="6"/>
        <v>0</v>
      </c>
      <c r="E27" s="25">
        <v>0</v>
      </c>
      <c r="F27" s="24">
        <v>0</v>
      </c>
      <c r="G27" s="26">
        <f t="shared" si="7"/>
        <v>0</v>
      </c>
      <c r="H27" s="23">
        <v>4</v>
      </c>
      <c r="I27" s="24">
        <v>0</v>
      </c>
      <c r="J27" s="26">
        <f t="shared" si="8"/>
        <v>4</v>
      </c>
      <c r="K27" s="25">
        <v>2</v>
      </c>
      <c r="L27" s="24">
        <v>1</v>
      </c>
      <c r="M27" s="26">
        <f t="shared" si="9"/>
        <v>3</v>
      </c>
      <c r="N27" s="23">
        <f t="shared" si="10"/>
        <v>6</v>
      </c>
      <c r="O27" s="27">
        <f t="shared" si="10"/>
        <v>1</v>
      </c>
    </row>
    <row r="28" spans="1:15" ht="15">
      <c r="A28" s="22" t="s">
        <v>15</v>
      </c>
      <c r="B28" s="23">
        <v>1</v>
      </c>
      <c r="C28" s="24">
        <v>0</v>
      </c>
      <c r="D28" s="26">
        <f t="shared" si="6"/>
        <v>1</v>
      </c>
      <c r="E28" s="25">
        <v>0</v>
      </c>
      <c r="F28" s="24">
        <v>0</v>
      </c>
      <c r="G28" s="26">
        <f t="shared" si="7"/>
        <v>0</v>
      </c>
      <c r="H28" s="23">
        <v>1</v>
      </c>
      <c r="I28" s="24">
        <v>1</v>
      </c>
      <c r="J28" s="26">
        <f t="shared" si="8"/>
        <v>2</v>
      </c>
      <c r="K28" s="25">
        <v>3</v>
      </c>
      <c r="L28" s="24">
        <v>0</v>
      </c>
      <c r="M28" s="26">
        <f t="shared" si="9"/>
        <v>3</v>
      </c>
      <c r="N28" s="23">
        <f t="shared" si="10"/>
        <v>5</v>
      </c>
      <c r="O28" s="27">
        <f t="shared" si="10"/>
        <v>1</v>
      </c>
    </row>
    <row r="29" spans="1:15" ht="15.75" thickBot="1">
      <c r="A29" s="53" t="s">
        <v>16</v>
      </c>
      <c r="B29" s="54">
        <v>0</v>
      </c>
      <c r="C29" s="55">
        <v>0</v>
      </c>
      <c r="D29" s="58">
        <f t="shared" si="6"/>
        <v>0</v>
      </c>
      <c r="E29" s="57">
        <v>0</v>
      </c>
      <c r="F29" s="55">
        <v>0</v>
      </c>
      <c r="G29" s="58">
        <f t="shared" si="7"/>
        <v>0</v>
      </c>
      <c r="H29" s="54">
        <v>2</v>
      </c>
      <c r="I29" s="55">
        <v>0</v>
      </c>
      <c r="J29" s="58">
        <f t="shared" si="8"/>
        <v>2</v>
      </c>
      <c r="K29" s="57">
        <v>1</v>
      </c>
      <c r="L29" s="55">
        <v>0</v>
      </c>
      <c r="M29" s="58">
        <f t="shared" si="9"/>
        <v>1</v>
      </c>
      <c r="N29" s="54">
        <f t="shared" si="10"/>
        <v>3</v>
      </c>
      <c r="O29" s="59">
        <f t="shared" si="10"/>
        <v>0</v>
      </c>
    </row>
    <row r="30" spans="1:15" ht="15.75" thickBot="1">
      <c r="A30" s="60" t="s">
        <v>6</v>
      </c>
      <c r="B30" s="65">
        <f>SUM(B22:B29)</f>
        <v>4</v>
      </c>
      <c r="C30" s="64">
        <f aca="true" t="shared" si="11" ref="C30:O30">SUM(C22:C29)</f>
        <v>1</v>
      </c>
      <c r="D30" s="13">
        <f t="shared" si="11"/>
        <v>5</v>
      </c>
      <c r="E30" s="13">
        <f t="shared" si="11"/>
        <v>2</v>
      </c>
      <c r="F30" s="12">
        <f t="shared" si="11"/>
        <v>0</v>
      </c>
      <c r="G30" s="9">
        <f t="shared" si="11"/>
        <v>2</v>
      </c>
      <c r="H30" s="65">
        <f t="shared" si="11"/>
        <v>29</v>
      </c>
      <c r="I30" s="64">
        <f t="shared" si="11"/>
        <v>13</v>
      </c>
      <c r="J30" s="13">
        <f t="shared" si="11"/>
        <v>42</v>
      </c>
      <c r="K30" s="13">
        <f t="shared" si="11"/>
        <v>34</v>
      </c>
      <c r="L30" s="12">
        <f t="shared" si="11"/>
        <v>17</v>
      </c>
      <c r="M30" s="9">
        <f t="shared" si="11"/>
        <v>51</v>
      </c>
      <c r="N30" s="13">
        <f t="shared" si="11"/>
        <v>69</v>
      </c>
      <c r="O30" s="37">
        <f t="shared" si="11"/>
        <v>31</v>
      </c>
    </row>
    <row r="31" spans="1:15" ht="15">
      <c r="A31" s="38" t="s">
        <v>17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3"/>
      <c r="O31" s="3"/>
    </row>
  </sheetData>
  <sheetProtection/>
  <mergeCells count="14">
    <mergeCell ref="A18:O18"/>
    <mergeCell ref="A20:A21"/>
    <mergeCell ref="B20:D20"/>
    <mergeCell ref="E20:G20"/>
    <mergeCell ref="H20:J20"/>
    <mergeCell ref="K20:M20"/>
    <mergeCell ref="N20:O20"/>
    <mergeCell ref="A2:O2"/>
    <mergeCell ref="A4:A5"/>
    <mergeCell ref="B4:D4"/>
    <mergeCell ref="E4:G4"/>
    <mergeCell ref="H4:J4"/>
    <mergeCell ref="K4:M4"/>
    <mergeCell ref="N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2016-02-09T14:16:45Z</dcterms:created>
  <dcterms:modified xsi:type="dcterms:W3CDTF">2016-02-09T14:19:46Z</dcterms:modified>
  <cp:category/>
  <cp:version/>
  <cp:contentType/>
  <cp:contentStatus/>
</cp:coreProperties>
</file>